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own.taketoyo.local\LGWAN\Server\09-07_町民会館\01_所属\001自主事業\●実行委員会\003モーニングコンサート実行委員会\R8モーニングコンサート\003募集要項・チラシ・一覧表\02募集要項\"/>
    </mc:Choice>
  </mc:AlternateContent>
  <bookViews>
    <workbookView xWindow="0" yWindow="0" windowWidth="28800" windowHeight="10845" activeTab="1"/>
  </bookViews>
  <sheets>
    <sheet name="予算書 " sheetId="2" r:id="rId1"/>
    <sheet name="予算書  (記入例)" sheetId="4" r:id="rId2"/>
  </sheets>
  <definedNames>
    <definedName name="_xlnm.Print_Area" localSheetId="0">'予算書 '!$A$1:$G$35</definedName>
    <definedName name="_xlnm.Print_Area" localSheetId="1">'予算書  (記入例)'!$A$1:$G$35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4" l="1"/>
  <c r="C16" i="4"/>
  <c r="C24" i="4" s="1"/>
  <c r="C12" i="4"/>
  <c r="C10" i="4"/>
  <c r="C25" i="4" l="1"/>
  <c r="C24" i="2"/>
  <c r="C10" i="2" l="1"/>
  <c r="C12" i="2" s="1"/>
  <c r="C19" i="2" l="1"/>
  <c r="C16" i="2"/>
  <c r="C25" i="2" s="1"/>
</calcChain>
</file>

<file path=xl/sharedStrings.xml><?xml version="1.0" encoding="utf-8"?>
<sst xmlns="http://schemas.openxmlformats.org/spreadsheetml/2006/main" count="79" uniqueCount="39">
  <si>
    <t>令和８年度モーニングコンサート予算書</t>
    <rPh sb="0" eb="2">
      <t>レイワ</t>
    </rPh>
    <rPh sb="3" eb="5">
      <t>ネンド</t>
    </rPh>
    <rPh sb="15" eb="18">
      <t>ヨサンショ</t>
    </rPh>
    <phoneticPr fontId="1"/>
  </si>
  <si>
    <t>代表者氏名</t>
    <rPh sb="0" eb="5">
      <t>ダイヒョウシャシメイ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</si>
  <si>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</si>
  <si>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（　収入の部　）</t>
    <rPh sb="2" eb="4">
      <t>シュウニュウ</t>
    </rPh>
    <rPh sb="5" eb="6">
      <t>ブ</t>
    </rPh>
    <phoneticPr fontId="1"/>
  </si>
  <si>
    <t>制作費</t>
    <rPh sb="0" eb="3">
      <t>セイサクヒ</t>
    </rPh>
    <phoneticPr fontId="1"/>
  </si>
  <si>
    <t>チケット収入</t>
    <rPh sb="4" eb="6">
      <t>シュウニュウ</t>
    </rPh>
    <phoneticPr fontId="1"/>
  </si>
  <si>
    <t>モーニングコンサート実行委員会より</t>
    <rPh sb="10" eb="12">
      <t>ジッコウ</t>
    </rPh>
    <rPh sb="12" eb="15">
      <t>イインカイ</t>
    </rPh>
    <phoneticPr fontId="1"/>
  </si>
  <si>
    <t>（　支出の部　）</t>
    <rPh sb="2" eb="4">
      <t>シシュツ</t>
    </rPh>
    <rPh sb="5" eb="6">
      <t>ブ</t>
    </rPh>
    <phoneticPr fontId="1"/>
  </si>
  <si>
    <t>ドリンク代</t>
    <rPh sb="4" eb="5">
      <t>ダイ</t>
    </rPh>
    <phoneticPr fontId="1"/>
  </si>
  <si>
    <t>印刷費</t>
    <rPh sb="0" eb="3">
      <t>インサツヒ</t>
    </rPh>
    <phoneticPr fontId="1"/>
  </si>
  <si>
    <t>著作権使用料</t>
    <rPh sb="0" eb="3">
      <t>チョサクケン</t>
    </rPh>
    <rPh sb="3" eb="6">
      <t>シヨウリョウ</t>
    </rPh>
    <phoneticPr fontId="1"/>
  </si>
  <si>
    <t>※上記支出科目間の相互流用を可能とする</t>
    <rPh sb="1" eb="3">
      <t>ジョウキ</t>
    </rPh>
    <rPh sb="3" eb="5">
      <t>シシュツ</t>
    </rPh>
    <rPh sb="5" eb="8">
      <t>カモクカン</t>
    </rPh>
    <rPh sb="9" eb="11">
      <t>ソウゴ</t>
    </rPh>
    <rPh sb="11" eb="13">
      <t>リュウヨウ</t>
    </rPh>
    <rPh sb="14" eb="16">
      <t>カノウ</t>
    </rPh>
    <phoneticPr fontId="1"/>
  </si>
  <si>
    <t>（スタッフ含む）</t>
    <rPh sb="5" eb="6">
      <t>フク</t>
    </rPh>
    <phoneticPr fontId="1"/>
  </si>
  <si>
    <t>(最大190枚）</t>
    <rPh sb="1" eb="3">
      <t>サイダイ</t>
    </rPh>
    <rPh sb="6" eb="7">
      <t>マイ</t>
    </rPh>
    <phoneticPr fontId="1"/>
  </si>
  <si>
    <t>【入力時の注意事項】</t>
    <rPh sb="1" eb="4">
      <t>ニュウリョクジ</t>
    </rPh>
    <rPh sb="5" eb="7">
      <t>チュウイ</t>
    </rPh>
    <rPh sb="7" eb="9">
      <t>ジコウ</t>
    </rPh>
    <phoneticPr fontId="1"/>
  </si>
  <si>
    <t>・収入説明欄のチケット収入には、数値のみ入力してください。（「円」と「枚」は自動で表示されます）</t>
    <rPh sb="1" eb="3">
      <t>シュウニュウ</t>
    </rPh>
    <rPh sb="3" eb="5">
      <t>セツメイ</t>
    </rPh>
    <rPh sb="5" eb="6">
      <t>ラン</t>
    </rPh>
    <rPh sb="11" eb="13">
      <t>シュウニュウ</t>
    </rPh>
    <rPh sb="16" eb="18">
      <t>スウチ</t>
    </rPh>
    <rPh sb="20" eb="22">
      <t>ニュウリョク</t>
    </rPh>
    <rPh sb="31" eb="32">
      <t>エン</t>
    </rPh>
    <rPh sb="35" eb="36">
      <t>マイ</t>
    </rPh>
    <rPh sb="38" eb="40">
      <t>ジドウ</t>
    </rPh>
    <rPh sb="41" eb="43">
      <t>ヒョウジ</t>
    </rPh>
    <phoneticPr fontId="1"/>
  </si>
  <si>
    <t>出演費</t>
    <rPh sb="0" eb="3">
      <t>シュツエンヒ</t>
    </rPh>
    <phoneticPr fontId="1"/>
  </si>
  <si>
    <t>交通費</t>
    <rPh sb="0" eb="3">
      <t>コウツウヒ</t>
    </rPh>
    <phoneticPr fontId="1"/>
  </si>
  <si>
    <t>通信費</t>
    <rPh sb="0" eb="3">
      <t>ツウシンヒ</t>
    </rPh>
    <phoneticPr fontId="1"/>
  </si>
  <si>
    <t>・支出説明欄のドリンク代及び出演費には、数値のみ入力してください。（「円」と「本」は自動で表示されます）</t>
    <rPh sb="1" eb="3">
      <t>シシュツ</t>
    </rPh>
    <rPh sb="3" eb="5">
      <t>セツメイ</t>
    </rPh>
    <rPh sb="5" eb="6">
      <t>ラン</t>
    </rPh>
    <rPh sb="11" eb="12">
      <t>ダイ</t>
    </rPh>
    <rPh sb="12" eb="13">
      <t>オヨ</t>
    </rPh>
    <rPh sb="14" eb="17">
      <t>シュツエンヒ</t>
    </rPh>
    <rPh sb="20" eb="22">
      <t>スウチ</t>
    </rPh>
    <rPh sb="24" eb="26">
      <t>ニュウリョク</t>
    </rPh>
    <rPh sb="35" eb="36">
      <t>エン</t>
    </rPh>
    <rPh sb="39" eb="40">
      <t>ホン</t>
    </rPh>
    <rPh sb="42" eb="44">
      <t>ジドウ</t>
    </rPh>
    <rPh sb="45" eb="47">
      <t>ヒョウジ</t>
    </rPh>
    <phoneticPr fontId="1"/>
  </si>
  <si>
    <t>・行が不足する場合は、適宜行を追加してください。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3" eb="14">
      <t>ギョウ</t>
    </rPh>
    <rPh sb="15" eb="17">
      <t>ツイカ</t>
    </rPh>
    <phoneticPr fontId="1"/>
  </si>
  <si>
    <t>・該当する科目が無い場合は、適宜科目を追加してください。</t>
    <phoneticPr fontId="1"/>
  </si>
  <si>
    <t>・金額の欄には数値のみ入力してください。（「円」は自動で表示されます）</t>
    <rPh sb="1" eb="3">
      <t>キンガク</t>
    </rPh>
    <rPh sb="4" eb="5">
      <t>ラン</t>
    </rPh>
    <rPh sb="7" eb="9">
      <t>スウチ</t>
    </rPh>
    <rPh sb="11" eb="13">
      <t>ニュウリョク</t>
    </rPh>
    <rPh sb="22" eb="23">
      <t>エン</t>
    </rPh>
    <rPh sb="25" eb="27">
      <t>ジドウ</t>
    </rPh>
    <rPh sb="28" eb="30">
      <t>ヒョウジ</t>
    </rPh>
    <phoneticPr fontId="1"/>
  </si>
  <si>
    <t>確認表示</t>
    <rPh sb="0" eb="2">
      <t>カクニン</t>
    </rPh>
    <rPh sb="2" eb="4">
      <t>ヒョウジ</t>
    </rPh>
    <phoneticPr fontId="1"/>
  </si>
  <si>
    <t>・収入及び支出の合計額は自動で計算されます。</t>
    <rPh sb="1" eb="3">
      <t>シュウニュウ</t>
    </rPh>
    <rPh sb="3" eb="4">
      <t>オヨ</t>
    </rPh>
    <rPh sb="5" eb="7">
      <t>シシュツ</t>
    </rPh>
    <rPh sb="8" eb="11">
      <t>ゴウケイガク</t>
    </rPh>
    <rPh sb="12" eb="14">
      <t>ジドウ</t>
    </rPh>
    <rPh sb="15" eb="17">
      <t>ケイサン</t>
    </rPh>
    <phoneticPr fontId="1"/>
  </si>
  <si>
    <t>※収入と支出が一致している場合は、「問題ありません」と表示されます</t>
    <rPh sb="1" eb="3">
      <t>シュウニュウ</t>
    </rPh>
    <rPh sb="4" eb="6">
      <t>シシュツ</t>
    </rPh>
    <rPh sb="7" eb="9">
      <t>イッチ</t>
    </rPh>
    <rPh sb="13" eb="15">
      <t>バアイ</t>
    </rPh>
    <rPh sb="18" eb="20">
      <t>モンダイ</t>
    </rPh>
    <rPh sb="27" eb="29">
      <t>ヒョウジ</t>
    </rPh>
    <phoneticPr fontId="1"/>
  </si>
  <si>
    <t>科　目</t>
    <rPh sb="0" eb="1">
      <t>カ</t>
    </rPh>
    <rPh sb="2" eb="3">
      <t>メ</t>
    </rPh>
    <phoneticPr fontId="1"/>
  </si>
  <si>
    <t>合　計</t>
    <rPh sb="0" eb="1">
      <t>ア</t>
    </rPh>
    <rPh sb="2" eb="3">
      <t>ケイ</t>
    </rPh>
    <phoneticPr fontId="1"/>
  </si>
  <si>
    <t>金　額</t>
    <rPh sb="0" eb="1">
      <t>キン</t>
    </rPh>
    <rPh sb="2" eb="3">
      <t>ガク</t>
    </rPh>
    <phoneticPr fontId="1"/>
  </si>
  <si>
    <t>説　明</t>
    <rPh sb="0" eb="1">
      <t>セツ</t>
    </rPh>
    <rPh sb="2" eb="3">
      <t>アキラ</t>
    </rPh>
    <phoneticPr fontId="1"/>
  </si>
  <si>
    <t>雑　費</t>
    <rPh sb="0" eb="1">
      <t>ザツ</t>
    </rPh>
    <rPh sb="2" eb="3">
      <t>ヒ</t>
    </rPh>
    <phoneticPr fontId="1"/>
  </si>
  <si>
    <t>※記入例を参考にして、薄いグレーで表示された欄にご入力ください</t>
    <rPh sb="1" eb="4">
      <t>キニュウレイ</t>
    </rPh>
    <rPh sb="5" eb="7">
      <t>サンコウ</t>
    </rPh>
    <rPh sb="11" eb="12">
      <t>ウス</t>
    </rPh>
    <rPh sb="17" eb="19">
      <t>ヒョウジ</t>
    </rPh>
    <rPh sb="22" eb="23">
      <t>ラン</t>
    </rPh>
    <rPh sb="25" eb="27">
      <t>ニュウリョク</t>
    </rPh>
    <phoneticPr fontId="1"/>
  </si>
  <si>
    <t>ゆめたろうプラザ</t>
    <phoneticPr fontId="1"/>
  </si>
  <si>
    <t>武豊　太郎</t>
    <rPh sb="0" eb="2">
      <t>タケトヨ</t>
    </rPh>
    <rPh sb="3" eb="5">
      <t>タロウ</t>
    </rPh>
    <phoneticPr fontId="1"/>
  </si>
  <si>
    <t>チラシ・チケット・プログラム印刷代・印刷用紙　等</t>
    <rPh sb="14" eb="17">
      <t>インサツダイ</t>
    </rPh>
    <rPh sb="18" eb="22">
      <t>インサツヨウシ</t>
    </rPh>
    <rPh sb="23" eb="24">
      <t>トウ</t>
    </rPh>
    <phoneticPr fontId="1"/>
  </si>
  <si>
    <t>JASRAC　音楽著作物使用料　演奏使用料</t>
    <rPh sb="7" eb="12">
      <t>オンガクチョサクブツ</t>
    </rPh>
    <rPh sb="12" eb="15">
      <t>シヨウリョウ</t>
    </rPh>
    <rPh sb="16" eb="18">
      <t>エンソウ</t>
    </rPh>
    <rPh sb="18" eb="21">
      <t>シヨウリョウ</t>
    </rPh>
    <phoneticPr fontId="1"/>
  </si>
  <si>
    <t>チラシ・チケット・プログラムの郵送代</t>
    <rPh sb="15" eb="18">
      <t>ユウソウダイ</t>
    </rPh>
    <phoneticPr fontId="1"/>
  </si>
  <si>
    <t>○○から○○まで、○○から○○まで</t>
    <phoneticPr fontId="1"/>
  </si>
  <si>
    <t>衣装のクリーニング代、振込手数料　等</t>
    <rPh sb="0" eb="2">
      <t>イショウ</t>
    </rPh>
    <rPh sb="9" eb="10">
      <t>ダイ</t>
    </rPh>
    <rPh sb="11" eb="16">
      <t>フリコミテスウリョウ</t>
    </rPh>
    <rPh sb="17" eb="1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</si>
</sst>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&quot;円&quot;"/>
    <numFmt numFmtId="177" formatCode="#,##0&quot;円　　×　&quot;"/>
    <numFmt numFmtId="178" formatCode="0&quot;枚&quot;"/>
    <numFmt numFmtId="179" formatCode="0&quot;本&quot;"/>
    <numFmt numFmtId="180" formatCode="#,##0&quot;人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right"/>
    </xf>
    <xf numFmtId="0" fontId="5" fillId="0" borderId="0" xfId="0" applyFont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</xf>
    <xf numFmtId="176" fontId="5" fillId="0" borderId="2" xfId="0" applyNumberFormat="1" applyFont="1" applyBorder="1" applyProtection="1">
      <alignment vertical="center"/>
    </xf>
    <xf numFmtId="176" fontId="5" fillId="0" borderId="3" xfId="0" applyNumberFormat="1" applyFont="1" applyBorder="1" applyProtection="1">
      <alignment vertical="center"/>
    </xf>
    <xf numFmtId="177" fontId="5" fillId="2" borderId="3" xfId="0" applyNumberFormat="1" applyFont="1" applyFill="1" applyBorder="1" applyAlignment="1" applyProtection="1">
      <alignment horizontal="right" vertical="center"/>
    </xf>
    <xf numFmtId="178" fontId="5" fillId="2" borderId="1" xfId="0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 shrinkToFi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shrinkToFit="1"/>
    </xf>
    <xf numFmtId="177" fontId="5" fillId="2" borderId="0" xfId="0" applyNumberFormat="1" applyFont="1" applyFill="1" applyBorder="1" applyAlignment="1" applyProtection="1">
      <alignment horizontal="right" vertical="center"/>
    </xf>
    <xf numFmtId="179" fontId="5" fillId="2" borderId="0" xfId="0" applyNumberFormat="1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Protection="1">
      <alignment vertical="center"/>
    </xf>
    <xf numFmtId="176" fontId="5" fillId="0" borderId="3" xfId="0" applyNumberFormat="1" applyFont="1" applyFill="1" applyBorder="1" applyProtection="1">
      <alignment vertical="center"/>
    </xf>
    <xf numFmtId="177" fontId="5" fillId="2" borderId="3" xfId="0" applyNumberFormat="1" applyFont="1" applyFill="1" applyBorder="1" applyAlignment="1" applyProtection="1">
      <alignment vertical="center"/>
    </xf>
    <xf numFmtId="180" fontId="5" fillId="2" borderId="1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 shrinkToFit="1"/>
    </xf>
    <xf numFmtId="0" fontId="3" fillId="0" borderId="0" xfId="0" applyFont="1" applyProtection="1">
      <alignment vertical="center"/>
    </xf>
    <xf numFmtId="0" fontId="5" fillId="3" borderId="2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 shrinkToFit="1"/>
    </xf>
    <xf numFmtId="0" fontId="5" fillId="2" borderId="7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right" vertical="center" shrinkToFit="1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10">
    <dxf>
      <font>
        <color auto="1"/>
      </font>
    </dxf>
    <dxf>
      <font>
        <color theme="8"/>
      </font>
    </dxf>
    <dxf>
      <font>
        <b/>
        <i val="0"/>
        <color rgb="FFFF000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color theme="8"/>
      </font>
    </dxf>
    <dxf>
      <font>
        <b/>
        <i val="0"/>
        <color rgb="FFFF000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view="pageBreakPreview" zoomScaleNormal="100" zoomScaleSheetLayoutView="100" workbookViewId="0"/>
  </sheetViews>
  <sheetFormatPr defaultRowHeight="17.649999999999999" x14ac:dyDescent="0.7"/>
  <cols>
    <col min="1" max="1" width="5.625" style="2" customWidth="1"/>
    <col min="2" max="4" width="20.625" style="2" customWidth="1"/>
    <col min="5" max="5" width="15.625" style="2" customWidth="1"/>
    <col min="6" max="6" width="20.625" style="2" customWidth="1"/>
    <col min="7" max="7" width="5.625" style="2" customWidth="1"/>
    <col min="8" max="16384" width="9" style="2"/>
  </cols>
  <sheetData>
    <row r="1" spans="1:7" ht="26.55" customHeight="1" x14ac:dyDescent="0.7">
      <c r="A1" s="1"/>
      <c r="B1" s="1"/>
      <c r="C1" s="1"/>
      <c r="D1" s="1"/>
      <c r="E1" s="1"/>
      <c r="F1" s="1"/>
      <c r="G1" s="1"/>
    </row>
    <row r="2" spans="1:7" ht="26.55" customHeight="1" x14ac:dyDescent="0.7">
      <c r="A2" s="1"/>
      <c r="B2" s="38" t="s">
        <v>0</v>
      </c>
      <c r="C2" s="38"/>
      <c r="D2" s="38"/>
      <c r="E2" s="38"/>
      <c r="F2" s="38"/>
      <c r="G2" s="1"/>
    </row>
    <row r="3" spans="1:7" ht="26.55" customHeight="1" x14ac:dyDescent="0.7">
      <c r="A3" s="1"/>
      <c r="B3" s="1"/>
      <c r="C3" s="1"/>
      <c r="D3" s="39" t="s">
        <v>31</v>
      </c>
      <c r="E3" s="39"/>
      <c r="F3" s="39"/>
      <c r="G3" s="1"/>
    </row>
    <row r="4" spans="1:7" ht="26.55" customHeight="1" thickBot="1" x14ac:dyDescent="0.3">
      <c r="A4" s="1"/>
      <c r="B4" s="1"/>
      <c r="C4" s="3" t="s">
        <v>2</v>
      </c>
      <c r="D4" s="40"/>
      <c r="E4" s="40"/>
      <c r="F4" s="40"/>
      <c r="G4" s="1"/>
    </row>
    <row r="5" spans="1:7" ht="26.55" customHeight="1" thickBot="1" x14ac:dyDescent="0.3">
      <c r="A5" s="1"/>
      <c r="B5" s="1"/>
      <c r="C5" s="3" t="s">
        <v>1</v>
      </c>
      <c r="D5" s="41"/>
      <c r="E5" s="41"/>
      <c r="F5" s="41"/>
      <c r="G5" s="1"/>
    </row>
    <row r="6" spans="1:7" ht="26.55" customHeight="1" x14ac:dyDescent="0.7">
      <c r="A6" s="1"/>
      <c r="B6" s="1"/>
      <c r="C6" s="1"/>
      <c r="D6" s="1"/>
      <c r="E6" s="1"/>
      <c r="F6" s="1"/>
      <c r="G6" s="1"/>
    </row>
    <row r="7" spans="1:7" ht="26.55" customHeight="1" x14ac:dyDescent="0.7">
      <c r="A7" s="1"/>
      <c r="B7" s="4" t="s">
        <v>3</v>
      </c>
      <c r="C7" s="5"/>
      <c r="D7" s="42"/>
      <c r="E7" s="42"/>
      <c r="F7" s="42"/>
      <c r="G7" s="1"/>
    </row>
    <row r="8" spans="1:7" ht="26.55" customHeight="1" x14ac:dyDescent="0.7">
      <c r="A8" s="1"/>
      <c r="B8" s="6" t="s">
        <v>26</v>
      </c>
      <c r="C8" s="6" t="s">
        <v>28</v>
      </c>
      <c r="D8" s="43" t="s">
        <v>29</v>
      </c>
      <c r="E8" s="43"/>
      <c r="F8" s="43"/>
      <c r="G8" s="1"/>
    </row>
    <row r="9" spans="1:7" ht="26.55" customHeight="1" x14ac:dyDescent="0.7">
      <c r="A9" s="1"/>
      <c r="B9" s="7" t="s">
        <v>4</v>
      </c>
      <c r="C9" s="8">
        <v>20000</v>
      </c>
      <c r="D9" s="44" t="s">
        <v>6</v>
      </c>
      <c r="E9" s="44"/>
      <c r="F9" s="44"/>
      <c r="G9" s="1"/>
    </row>
    <row r="10" spans="1:7" ht="26.55" customHeight="1" x14ac:dyDescent="0.7">
      <c r="A10" s="1"/>
      <c r="B10" s="7" t="s">
        <v>5</v>
      </c>
      <c r="C10" s="9">
        <f>D10*E10</f>
        <v>0</v>
      </c>
      <c r="D10" s="10">
        <v>500</v>
      </c>
      <c r="E10" s="11">
        <v>0</v>
      </c>
      <c r="F10" s="12" t="s">
        <v>13</v>
      </c>
      <c r="G10" s="1"/>
    </row>
    <row r="11" spans="1:7" ht="26.55" customHeight="1" x14ac:dyDescent="0.7">
      <c r="A11" s="1"/>
      <c r="B11" s="7"/>
      <c r="C11" s="8"/>
      <c r="D11" s="45"/>
      <c r="E11" s="45"/>
      <c r="F11" s="45"/>
      <c r="G11" s="1"/>
    </row>
    <row r="12" spans="1:7" ht="26.55" customHeight="1" x14ac:dyDescent="0.7">
      <c r="A12" s="1"/>
      <c r="B12" s="6" t="s">
        <v>27</v>
      </c>
      <c r="C12" s="8">
        <f>SUM(C9:INDEX(C:C,ROW()-1))</f>
        <v>20000</v>
      </c>
      <c r="D12" s="46"/>
      <c r="E12" s="46"/>
      <c r="F12" s="46"/>
      <c r="G12" s="1"/>
    </row>
    <row r="13" spans="1:7" ht="26.55" customHeight="1" x14ac:dyDescent="0.7">
      <c r="A13" s="1"/>
      <c r="B13" s="1"/>
      <c r="C13" s="1"/>
      <c r="D13" s="1"/>
      <c r="E13" s="1"/>
      <c r="F13" s="1"/>
      <c r="G13" s="1"/>
    </row>
    <row r="14" spans="1:7" ht="26.55" customHeight="1" x14ac:dyDescent="0.7">
      <c r="A14" s="1"/>
      <c r="B14" s="13" t="s">
        <v>7</v>
      </c>
      <c r="C14" s="14"/>
      <c r="D14" s="39"/>
      <c r="E14" s="39"/>
      <c r="F14" s="39"/>
      <c r="G14" s="1"/>
    </row>
    <row r="15" spans="1:7" ht="26.55" customHeight="1" x14ac:dyDescent="0.7">
      <c r="A15" s="1"/>
      <c r="B15" s="15" t="s">
        <v>26</v>
      </c>
      <c r="C15" s="6" t="s">
        <v>28</v>
      </c>
      <c r="D15" s="43" t="s">
        <v>29</v>
      </c>
      <c r="E15" s="43"/>
      <c r="F15" s="43"/>
      <c r="G15" s="1"/>
    </row>
    <row r="16" spans="1:7" ht="26.55" customHeight="1" x14ac:dyDescent="0.7">
      <c r="A16" s="1"/>
      <c r="B16" s="16" t="s">
        <v>8</v>
      </c>
      <c r="C16" s="8">
        <f>D16*E16</f>
        <v>0</v>
      </c>
      <c r="D16" s="17">
        <v>0</v>
      </c>
      <c r="E16" s="18">
        <v>0</v>
      </c>
      <c r="F16" s="12" t="s">
        <v>12</v>
      </c>
      <c r="G16" s="1"/>
    </row>
    <row r="17" spans="1:7" ht="26.55" customHeight="1" x14ac:dyDescent="0.7">
      <c r="A17" s="1"/>
      <c r="B17" s="16" t="s">
        <v>9</v>
      </c>
      <c r="C17" s="19"/>
      <c r="D17" s="37"/>
      <c r="E17" s="37"/>
      <c r="F17" s="37"/>
      <c r="G17" s="1"/>
    </row>
    <row r="18" spans="1:7" ht="26.55" customHeight="1" x14ac:dyDescent="0.7">
      <c r="A18" s="1"/>
      <c r="B18" s="16" t="s">
        <v>10</v>
      </c>
      <c r="C18" s="19"/>
      <c r="D18" s="33"/>
      <c r="E18" s="33"/>
      <c r="F18" s="33"/>
      <c r="G18" s="1"/>
    </row>
    <row r="19" spans="1:7" ht="26.55" customHeight="1" x14ac:dyDescent="0.7">
      <c r="A19" s="1"/>
      <c r="B19" s="16" t="s">
        <v>16</v>
      </c>
      <c r="C19" s="20">
        <f>D19*E19</f>
        <v>0</v>
      </c>
      <c r="D19" s="21">
        <v>0</v>
      </c>
      <c r="E19" s="22">
        <v>0</v>
      </c>
      <c r="F19" s="23"/>
      <c r="G19" s="1"/>
    </row>
    <row r="20" spans="1:7" ht="26.55" customHeight="1" x14ac:dyDescent="0.7">
      <c r="A20" s="1"/>
      <c r="B20" s="16" t="s">
        <v>17</v>
      </c>
      <c r="C20" s="19"/>
      <c r="D20" s="34"/>
      <c r="E20" s="35"/>
      <c r="F20" s="36"/>
      <c r="G20" s="1"/>
    </row>
    <row r="21" spans="1:7" ht="26.55" customHeight="1" x14ac:dyDescent="0.7">
      <c r="A21" s="1"/>
      <c r="B21" s="16" t="s">
        <v>18</v>
      </c>
      <c r="C21" s="19"/>
      <c r="D21" s="37"/>
      <c r="E21" s="37"/>
      <c r="F21" s="37"/>
      <c r="G21" s="1"/>
    </row>
    <row r="22" spans="1:7" ht="26.55" customHeight="1" x14ac:dyDescent="0.7">
      <c r="A22" s="1"/>
      <c r="B22" s="16" t="s">
        <v>30</v>
      </c>
      <c r="C22" s="19"/>
      <c r="D22" s="37"/>
      <c r="E22" s="37"/>
      <c r="F22" s="37"/>
      <c r="G22" s="1"/>
    </row>
    <row r="23" spans="1:7" ht="26.55" customHeight="1" x14ac:dyDescent="0.7">
      <c r="A23" s="1"/>
      <c r="B23" s="24"/>
      <c r="C23" s="19"/>
      <c r="D23" s="37"/>
      <c r="E23" s="37"/>
      <c r="F23" s="37"/>
      <c r="G23" s="1"/>
    </row>
    <row r="24" spans="1:7" ht="26.55" customHeight="1" x14ac:dyDescent="0.7">
      <c r="A24" s="1"/>
      <c r="B24" s="6" t="s">
        <v>27</v>
      </c>
      <c r="C24" s="8">
        <f>SUM(C16:INDEX(C:C,ROW()-1))</f>
        <v>0</v>
      </c>
      <c r="D24" s="46"/>
      <c r="E24" s="46"/>
      <c r="F24" s="46"/>
      <c r="G24" s="1"/>
    </row>
    <row r="25" spans="1:7" ht="26.55" customHeight="1" x14ac:dyDescent="0.7">
      <c r="A25" s="1"/>
      <c r="B25" s="6" t="s">
        <v>23</v>
      </c>
      <c r="C25" s="26" t="str">
        <f>IF(C12=C24,
"問題ありません",
TEXT(C12-C24,"+#,##0;-#,##0")&amp;"円")</f>
        <v>+20,000円</v>
      </c>
      <c r="D25" s="47" t="s">
        <v>25</v>
      </c>
      <c r="E25" s="47"/>
      <c r="F25" s="47"/>
      <c r="G25" s="1"/>
    </row>
    <row r="26" spans="1:7" ht="26.55" customHeight="1" x14ac:dyDescent="0.7">
      <c r="A26" s="1"/>
      <c r="B26" s="29"/>
      <c r="C26" s="30"/>
      <c r="D26" s="31"/>
      <c r="E26" s="31"/>
      <c r="F26" s="31"/>
      <c r="G26" s="1"/>
    </row>
    <row r="27" spans="1:7" ht="26.55" customHeight="1" x14ac:dyDescent="0.7">
      <c r="A27" s="1"/>
      <c r="B27" s="4" t="s">
        <v>11</v>
      </c>
      <c r="C27" s="28"/>
      <c r="D27" s="1"/>
      <c r="G27" s="1"/>
    </row>
    <row r="28" spans="1:7" ht="26.55" customHeight="1" x14ac:dyDescent="0.7">
      <c r="A28" s="1"/>
      <c r="B28" s="1"/>
      <c r="C28" s="1"/>
      <c r="D28" s="1"/>
      <c r="G28" s="1"/>
    </row>
    <row r="29" spans="1:7" ht="26.55" customHeight="1" x14ac:dyDescent="0.7">
      <c r="B29" s="25" t="s">
        <v>14</v>
      </c>
      <c r="C29" s="1"/>
      <c r="D29" s="1"/>
    </row>
    <row r="30" spans="1:7" ht="26.55" customHeight="1" x14ac:dyDescent="0.7">
      <c r="B30" s="27" t="s">
        <v>22</v>
      </c>
      <c r="C30" s="27"/>
      <c r="D30" s="27"/>
      <c r="E30" s="27"/>
      <c r="F30" s="27"/>
    </row>
    <row r="31" spans="1:7" ht="26.55" customHeight="1" x14ac:dyDescent="0.7">
      <c r="B31" s="27" t="s">
        <v>15</v>
      </c>
      <c r="C31" s="27"/>
      <c r="D31" s="27"/>
      <c r="E31" s="27"/>
      <c r="F31" s="27"/>
    </row>
    <row r="32" spans="1:7" ht="26.55" customHeight="1" x14ac:dyDescent="0.7">
      <c r="B32" s="27" t="s">
        <v>19</v>
      </c>
      <c r="C32" s="27"/>
      <c r="D32" s="27"/>
      <c r="E32" s="27"/>
      <c r="F32" s="27"/>
    </row>
    <row r="33" spans="2:6" ht="26.55" customHeight="1" x14ac:dyDescent="0.7">
      <c r="B33" s="27" t="s">
        <v>20</v>
      </c>
      <c r="C33" s="27"/>
      <c r="D33" s="27"/>
      <c r="E33" s="27"/>
      <c r="F33" s="27"/>
    </row>
    <row r="34" spans="2:6" ht="26.55" customHeight="1" x14ac:dyDescent="0.7">
      <c r="B34" s="27" t="s">
        <v>21</v>
      </c>
    </row>
    <row r="35" spans="2:6" ht="26.65" customHeight="1" x14ac:dyDescent="0.7">
      <c r="B35" s="27" t="s">
        <v>24</v>
      </c>
    </row>
  </sheetData>
  <sheetProtection insertRows="0" deleteRows="0"/>
  <mergeCells count="19">
    <mergeCell ref="D21:F21"/>
    <mergeCell ref="D22:F22"/>
    <mergeCell ref="D23:F23"/>
    <mergeCell ref="D24:F24"/>
    <mergeCell ref="D25:F25"/>
    <mergeCell ref="D18:F18"/>
    <mergeCell ref="D20:F20"/>
    <mergeCell ref="D17:F17"/>
    <mergeCell ref="B2:F2"/>
    <mergeCell ref="D3:F3"/>
    <mergeCell ref="D4:F4"/>
    <mergeCell ref="D5:F5"/>
    <mergeCell ref="D7:F7"/>
    <mergeCell ref="D8:F8"/>
    <mergeCell ref="D9:F9"/>
    <mergeCell ref="D11:F11"/>
    <mergeCell ref="D12:F12"/>
    <mergeCell ref="D14:F14"/>
    <mergeCell ref="D15:F15"/>
  </mergeCells>
  <phoneticPr fontId="1"/>
  <conditionalFormatting sqref="C26">
    <cfRule type="expression" dxfId="9" priority="4">
      <formula>C13&lt;&gt;C25</formula>
    </cfRule>
    <cfRule type="expression" dxfId="8" priority="5">
      <formula>C13=C25</formula>
    </cfRule>
  </conditionalFormatting>
  <conditionalFormatting sqref="C25">
    <cfRule type="expression" dxfId="7" priority="1">
      <formula>LEFT(C25,1)="-"</formula>
    </cfRule>
    <cfRule type="expression" dxfId="6" priority="2">
      <formula>LEFT(C25,1)="+"</formula>
    </cfRule>
    <cfRule type="expression" dxfId="5" priority="3">
      <formula>C25="問題ありません"</formula>
    </cfRule>
  </conditionalFormatting>
  <pageMargins left="0.23622047244094491" right="0.23622047244094491" top="0.15748031496062992" bottom="0.15748031496062992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Normal="100" zoomScaleSheetLayoutView="100" workbookViewId="0">
      <selection activeCell="D23" sqref="D23:F23"/>
    </sheetView>
  </sheetViews>
  <sheetFormatPr defaultRowHeight="17.649999999999999" x14ac:dyDescent="0.7"/>
  <cols>
    <col min="1" max="1" width="5.625" style="2" customWidth="1"/>
    <col min="2" max="4" width="20.625" style="2" customWidth="1"/>
    <col min="5" max="5" width="15.625" style="2" customWidth="1"/>
    <col min="6" max="6" width="20.625" style="2" customWidth="1"/>
    <col min="7" max="7" width="5.625" style="2" customWidth="1"/>
    <col min="8" max="16384" width="9" style="2"/>
  </cols>
  <sheetData>
    <row r="1" spans="1:7" ht="26.55" customHeight="1" x14ac:dyDescent="0.7">
      <c r="A1" s="1"/>
      <c r="B1" s="1"/>
      <c r="C1" s="1"/>
      <c r="D1" s="1"/>
      <c r="E1" s="1"/>
      <c r="F1" s="1"/>
      <c r="G1" s="1"/>
    </row>
    <row r="2" spans="1:7" ht="26.55" customHeight="1" x14ac:dyDescent="0.7">
      <c r="A2" s="1"/>
      <c r="B2" s="38" t="s">
        <v>0</v>
      </c>
      <c r="C2" s="38"/>
      <c r="D2" s="38"/>
      <c r="E2" s="38"/>
      <c r="F2" s="38"/>
      <c r="G2" s="1"/>
    </row>
    <row r="3" spans="1:7" ht="26.55" customHeight="1" x14ac:dyDescent="0.7">
      <c r="A3" s="1"/>
      <c r="B3" s="1"/>
      <c r="C3" s="1"/>
      <c r="D3" s="39" t="s">
        <v>31</v>
      </c>
      <c r="E3" s="39"/>
      <c r="F3" s="39"/>
      <c r="G3" s="1"/>
    </row>
    <row r="4" spans="1:7" ht="26.55" customHeight="1" thickBot="1" x14ac:dyDescent="0.3">
      <c r="A4" s="1"/>
      <c r="B4" s="1"/>
      <c r="C4" s="3" t="s">
        <v>2</v>
      </c>
      <c r="D4" s="40" t="s">
        <v>32</v>
      </c>
      <c r="E4" s="40"/>
      <c r="F4" s="40"/>
      <c r="G4" s="1"/>
    </row>
    <row r="5" spans="1:7" ht="26.55" customHeight="1" thickBot="1" x14ac:dyDescent="0.3">
      <c r="A5" s="1"/>
      <c r="B5" s="1"/>
      <c r="C5" s="3" t="s">
        <v>1</v>
      </c>
      <c r="D5" s="41" t="s">
        <v>33</v>
      </c>
      <c r="E5" s="41"/>
      <c r="F5" s="41"/>
      <c r="G5" s="1"/>
    </row>
    <row r="6" spans="1:7" ht="26.55" customHeight="1" x14ac:dyDescent="0.7">
      <c r="A6" s="1"/>
      <c r="B6" s="1"/>
      <c r="C6" s="1"/>
      <c r="D6" s="1"/>
      <c r="E6" s="1"/>
      <c r="F6" s="1"/>
      <c r="G6" s="1"/>
    </row>
    <row r="7" spans="1:7" ht="26.55" customHeight="1" x14ac:dyDescent="0.7">
      <c r="A7" s="1"/>
      <c r="B7" s="4" t="s">
        <v>3</v>
      </c>
      <c r="C7" s="5"/>
      <c r="D7" s="42"/>
      <c r="E7" s="42"/>
      <c r="F7" s="42"/>
      <c r="G7" s="1"/>
    </row>
    <row r="8" spans="1:7" ht="26.55" customHeight="1" x14ac:dyDescent="0.7">
      <c r="A8" s="1"/>
      <c r="B8" s="32" t="s">
        <v>26</v>
      </c>
      <c r="C8" s="32" t="s">
        <v>28</v>
      </c>
      <c r="D8" s="43" t="s">
        <v>29</v>
      </c>
      <c r="E8" s="43"/>
      <c r="F8" s="43"/>
      <c r="G8" s="1"/>
    </row>
    <row r="9" spans="1:7" ht="26.55" customHeight="1" x14ac:dyDescent="0.7">
      <c r="A9" s="1"/>
      <c r="B9" s="7" t="s">
        <v>4</v>
      </c>
      <c r="C9" s="8">
        <v>20000</v>
      </c>
      <c r="D9" s="44" t="s">
        <v>6</v>
      </c>
      <c r="E9" s="44"/>
      <c r="F9" s="44"/>
      <c r="G9" s="1"/>
    </row>
    <row r="10" spans="1:7" ht="26.55" customHeight="1" x14ac:dyDescent="0.7">
      <c r="A10" s="1"/>
      <c r="B10" s="7" t="s">
        <v>5</v>
      </c>
      <c r="C10" s="9">
        <f>D10*E10</f>
        <v>95000</v>
      </c>
      <c r="D10" s="10">
        <v>500</v>
      </c>
      <c r="E10" s="11">
        <v>190</v>
      </c>
      <c r="F10" s="12" t="s">
        <v>13</v>
      </c>
      <c r="G10" s="1"/>
    </row>
    <row r="11" spans="1:7" ht="26.55" customHeight="1" x14ac:dyDescent="0.7">
      <c r="A11" s="1"/>
      <c r="B11" s="7"/>
      <c r="C11" s="8"/>
      <c r="D11" s="45"/>
      <c r="E11" s="45"/>
      <c r="F11" s="45"/>
      <c r="G11" s="1"/>
    </row>
    <row r="12" spans="1:7" ht="26.55" customHeight="1" x14ac:dyDescent="0.7">
      <c r="A12" s="1"/>
      <c r="B12" s="32" t="s">
        <v>27</v>
      </c>
      <c r="C12" s="8">
        <f>SUM(C9:INDEX(C:C,ROW()-1))</f>
        <v>115000</v>
      </c>
      <c r="D12" s="46"/>
      <c r="E12" s="46"/>
      <c r="F12" s="46"/>
      <c r="G12" s="1"/>
    </row>
    <row r="13" spans="1:7" ht="26.55" customHeight="1" x14ac:dyDescent="0.7">
      <c r="A13" s="1"/>
      <c r="B13" s="1"/>
      <c r="C13" s="1"/>
      <c r="D13" s="1"/>
      <c r="E13" s="1"/>
      <c r="F13" s="1"/>
      <c r="G13" s="1"/>
    </row>
    <row r="14" spans="1:7" ht="26.55" customHeight="1" x14ac:dyDescent="0.7">
      <c r="A14" s="1"/>
      <c r="B14" s="13" t="s">
        <v>7</v>
      </c>
      <c r="C14" s="14"/>
      <c r="D14" s="39"/>
      <c r="E14" s="39"/>
      <c r="F14" s="39"/>
      <c r="G14" s="1"/>
    </row>
    <row r="15" spans="1:7" ht="26.55" customHeight="1" x14ac:dyDescent="0.7">
      <c r="A15" s="1"/>
      <c r="B15" s="15" t="s">
        <v>26</v>
      </c>
      <c r="C15" s="32" t="s">
        <v>28</v>
      </c>
      <c r="D15" s="43" t="s">
        <v>29</v>
      </c>
      <c r="E15" s="43"/>
      <c r="F15" s="43"/>
      <c r="G15" s="1"/>
    </row>
    <row r="16" spans="1:7" ht="26.55" customHeight="1" x14ac:dyDescent="0.7">
      <c r="A16" s="1"/>
      <c r="B16" s="16" t="s">
        <v>8</v>
      </c>
      <c r="C16" s="8">
        <f>D16*E16</f>
        <v>21000</v>
      </c>
      <c r="D16" s="17">
        <v>100</v>
      </c>
      <c r="E16" s="18">
        <v>210</v>
      </c>
      <c r="F16" s="12" t="s">
        <v>12</v>
      </c>
      <c r="G16" s="1"/>
    </row>
    <row r="17" spans="1:7" ht="26.55" customHeight="1" x14ac:dyDescent="0.7">
      <c r="A17" s="1"/>
      <c r="B17" s="16" t="s">
        <v>9</v>
      </c>
      <c r="C17" s="19">
        <v>25000</v>
      </c>
      <c r="D17" s="37" t="s">
        <v>34</v>
      </c>
      <c r="E17" s="37"/>
      <c r="F17" s="37"/>
      <c r="G17" s="1"/>
    </row>
    <row r="18" spans="1:7" ht="26.55" customHeight="1" x14ac:dyDescent="0.7">
      <c r="A18" s="1"/>
      <c r="B18" s="16" t="s">
        <v>10</v>
      </c>
      <c r="C18" s="19">
        <v>3000</v>
      </c>
      <c r="D18" s="33" t="s">
        <v>35</v>
      </c>
      <c r="E18" s="33"/>
      <c r="F18" s="33"/>
      <c r="G18" s="1"/>
    </row>
    <row r="19" spans="1:7" ht="26.55" customHeight="1" x14ac:dyDescent="0.7">
      <c r="A19" s="1"/>
      <c r="B19" s="16" t="s">
        <v>16</v>
      </c>
      <c r="C19" s="20">
        <f>D19*E19</f>
        <v>50000</v>
      </c>
      <c r="D19" s="21">
        <v>10000</v>
      </c>
      <c r="E19" s="22">
        <v>5</v>
      </c>
      <c r="F19" s="23"/>
      <c r="G19" s="1"/>
    </row>
    <row r="20" spans="1:7" ht="26.55" customHeight="1" x14ac:dyDescent="0.7">
      <c r="A20" s="1"/>
      <c r="B20" s="16" t="s">
        <v>17</v>
      </c>
      <c r="C20" s="19">
        <v>5000</v>
      </c>
      <c r="D20" s="34" t="s">
        <v>37</v>
      </c>
      <c r="E20" s="35"/>
      <c r="F20" s="36"/>
      <c r="G20" s="1"/>
    </row>
    <row r="21" spans="1:7" ht="26.55" customHeight="1" x14ac:dyDescent="0.7">
      <c r="A21" s="1"/>
      <c r="B21" s="16" t="s">
        <v>18</v>
      </c>
      <c r="C21" s="19">
        <v>3000</v>
      </c>
      <c r="D21" s="37" t="s">
        <v>36</v>
      </c>
      <c r="E21" s="37"/>
      <c r="F21" s="37"/>
      <c r="G21" s="1"/>
    </row>
    <row r="22" spans="1:7" ht="26.55" customHeight="1" x14ac:dyDescent="0.7">
      <c r="A22" s="1"/>
      <c r="B22" s="16" t="s">
        <v>30</v>
      </c>
      <c r="C22" s="19">
        <v>8000</v>
      </c>
      <c r="D22" s="37" t="s">
        <v>38</v>
      </c>
      <c r="E22" s="37"/>
      <c r="F22" s="37"/>
      <c r="G22" s="1"/>
    </row>
    <row r="23" spans="1:7" ht="26.55" customHeight="1" x14ac:dyDescent="0.7">
      <c r="A23" s="1"/>
      <c r="B23" s="24"/>
      <c r="C23" s="19"/>
      <c r="D23" s="37"/>
      <c r="E23" s="37"/>
      <c r="F23" s="37"/>
      <c r="G23" s="1"/>
    </row>
    <row r="24" spans="1:7" ht="26.55" customHeight="1" x14ac:dyDescent="0.7">
      <c r="A24" s="1"/>
      <c r="B24" s="32" t="s">
        <v>27</v>
      </c>
      <c r="C24" s="8">
        <f>SUM(C16:INDEX(C:C,ROW()-1))</f>
        <v>115000</v>
      </c>
      <c r="D24" s="46"/>
      <c r="E24" s="46"/>
      <c r="F24" s="46"/>
      <c r="G24" s="1"/>
    </row>
    <row r="25" spans="1:7" ht="26.55" customHeight="1" x14ac:dyDescent="0.7">
      <c r="A25" s="1"/>
      <c r="B25" s="32" t="s">
        <v>23</v>
      </c>
      <c r="C25" s="26" t="str">
        <f>IF(C12=C24,
"問題ありません",
TEXT(C12-C24,"+#,##0;-#,##0")&amp;"円")</f>
        <v>問題ありません</v>
      </c>
      <c r="D25" s="47" t="s">
        <v>25</v>
      </c>
      <c r="E25" s="47"/>
      <c r="F25" s="47"/>
      <c r="G25" s="1"/>
    </row>
    <row r="26" spans="1:7" ht="26.55" customHeight="1" x14ac:dyDescent="0.7">
      <c r="A26" s="1"/>
      <c r="B26" s="29"/>
      <c r="C26" s="30"/>
      <c r="D26" s="31"/>
      <c r="E26" s="31"/>
      <c r="F26" s="31"/>
      <c r="G26" s="1"/>
    </row>
    <row r="27" spans="1:7" ht="26.55" customHeight="1" x14ac:dyDescent="0.7">
      <c r="A27" s="1"/>
      <c r="B27" s="4" t="s">
        <v>11</v>
      </c>
      <c r="C27" s="28"/>
      <c r="D27" s="1"/>
      <c r="G27" s="1"/>
    </row>
    <row r="28" spans="1:7" ht="26.55" customHeight="1" x14ac:dyDescent="0.7">
      <c r="A28" s="1"/>
      <c r="B28" s="1"/>
      <c r="C28" s="1"/>
      <c r="D28" s="1"/>
      <c r="G28" s="1"/>
    </row>
    <row r="29" spans="1:7" ht="26.55" customHeight="1" x14ac:dyDescent="0.7">
      <c r="B29" s="25" t="s">
        <v>14</v>
      </c>
      <c r="C29" s="1"/>
      <c r="D29" s="1"/>
    </row>
    <row r="30" spans="1:7" ht="26.55" customHeight="1" x14ac:dyDescent="0.7">
      <c r="B30" s="27" t="s">
        <v>22</v>
      </c>
      <c r="C30" s="27"/>
      <c r="D30" s="27"/>
      <c r="E30" s="27"/>
      <c r="F30" s="27"/>
    </row>
    <row r="31" spans="1:7" ht="26.55" customHeight="1" x14ac:dyDescent="0.7">
      <c r="B31" s="27" t="s">
        <v>15</v>
      </c>
      <c r="C31" s="27"/>
      <c r="D31" s="27"/>
      <c r="E31" s="27"/>
      <c r="F31" s="27"/>
    </row>
    <row r="32" spans="1:7" ht="26.55" customHeight="1" x14ac:dyDescent="0.7">
      <c r="B32" s="27" t="s">
        <v>19</v>
      </c>
      <c r="C32" s="27"/>
      <c r="D32" s="27"/>
      <c r="E32" s="27"/>
      <c r="F32" s="27"/>
    </row>
    <row r="33" spans="2:6" ht="26.55" customHeight="1" x14ac:dyDescent="0.7">
      <c r="B33" s="27" t="s">
        <v>20</v>
      </c>
      <c r="C33" s="27"/>
      <c r="D33" s="27"/>
      <c r="E33" s="27"/>
      <c r="F33" s="27"/>
    </row>
    <row r="34" spans="2:6" ht="26.55" customHeight="1" x14ac:dyDescent="0.7">
      <c r="B34" s="27" t="s">
        <v>21</v>
      </c>
    </row>
    <row r="35" spans="2:6" ht="26.65" customHeight="1" x14ac:dyDescent="0.7">
      <c r="B35" s="27" t="s">
        <v>24</v>
      </c>
    </row>
  </sheetData>
  <sheetProtection insertRows="0" deleteRows="0"/>
  <mergeCells count="19">
    <mergeCell ref="D17:F17"/>
    <mergeCell ref="B2:F2"/>
    <mergeCell ref="D3:F3"/>
    <mergeCell ref="D4:F4"/>
    <mergeCell ref="D5:F5"/>
    <mergeCell ref="D7:F7"/>
    <mergeCell ref="D8:F8"/>
    <mergeCell ref="D9:F9"/>
    <mergeCell ref="D11:F11"/>
    <mergeCell ref="D12:F12"/>
    <mergeCell ref="D14:F14"/>
    <mergeCell ref="D15:F15"/>
    <mergeCell ref="D25:F25"/>
    <mergeCell ref="D18:F18"/>
    <mergeCell ref="D20:F20"/>
    <mergeCell ref="D21:F21"/>
    <mergeCell ref="D22:F22"/>
    <mergeCell ref="D23:F23"/>
    <mergeCell ref="D24:F24"/>
  </mergeCells>
  <phoneticPr fontId="1"/>
  <conditionalFormatting sqref="C26">
    <cfRule type="expression" dxfId="4" priority="4">
      <formula>C13&lt;&gt;C25</formula>
    </cfRule>
    <cfRule type="expression" dxfId="3" priority="5">
      <formula>C13=C25</formula>
    </cfRule>
  </conditionalFormatting>
  <conditionalFormatting sqref="C25">
    <cfRule type="expression" dxfId="2" priority="1">
      <formula>LEFT(C25,1)="-"</formula>
    </cfRule>
    <cfRule type="expression" dxfId="1" priority="2">
      <formula>LEFT(C25,1)="+"</formula>
    </cfRule>
    <cfRule type="expression" dxfId="0" priority="3">
      <formula>C25="問題ありません"</formula>
    </cfRule>
  </conditionalFormatting>
  <pageMargins left="0.23622047244094491" right="0.23622047244094491" top="0.15748031496062992" bottom="0.15748031496062992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 </vt:lpstr>
      <vt:lpstr>予算書  (記入例)</vt:lpstr>
      <vt:lpstr>'予算書 '!Print_Area</vt:lpstr>
      <vt:lpstr>'予算書  (記入例)'!Print_Area</vt:lpstr>
    </vt:vector>
  </TitlesOfParts>
  <Company>武豊町役場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2026-01-20T05:25:37Z</cp:lastPrinted>
  <dcterms:created xsi:type="dcterms:W3CDTF">2026-01-10T01:23:02Z</dcterms:created>
  <dcterms:modified xsi:type="dcterms:W3CDTF">2026-01-20T05:25:43Z</dcterms:modified>
</cp:coreProperties>
</file>